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5"/>
  <c r="F10" i="4"/>
  <c r="J11" i="5"/>
  <c r="I11" i="5"/>
  <c r="H11" i="5"/>
  <c r="G11" i="5"/>
  <c r="E11" i="5"/>
  <c r="J10" i="4"/>
  <c r="I10" i="4"/>
  <c r="H10" i="4"/>
  <c r="G10" i="4"/>
  <c r="E10" i="4"/>
  <c r="J12" i="3"/>
  <c r="I12" i="3"/>
  <c r="H12" i="3"/>
  <c r="G12" i="3"/>
  <c r="F12" i="3"/>
  <c r="E12" i="3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<sst xmlns="http://schemas.openxmlformats.org/spreadsheetml/2006/main" count="188" uniqueCount="73">
  <si>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</si>
  <si>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</si>
  <si>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</si>
  <si>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</si>
  <si>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</si>
  <si>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</si>
  <si>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</si>
  <si>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</si>
  <si>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</si>
  <si>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</si>
  <si>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</si>
  <si>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</si>
  <si>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</si>
  <si>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</si>
  <si>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</si>
  <si>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</si>
  <si>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</si>
  <si>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</si>
  <si>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</si>
  <si>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</si>
  <si>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</si>
  <si>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</si>
  <si>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</si>
  <si>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</si>
  <si>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</si>
  <si>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</si>
  <si>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</si>
  <si>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</si>
  <si>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</si>
  <si>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</si>
  <si>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</si>
  <si>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завтрак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</si>
  <si>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</si>
  <si>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</si>
  <si>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</si>
  <si>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</si>
  <si>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</si>
  <si>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</si>
  <si>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2н1д</t>
  </si>
  <si>
    <t>Свежие фрукты (мандарины)</t>
  </si>
  <si>
    <t>2н2д</t>
  </si>
  <si>
    <t>Слойка детская</t>
  </si>
  <si>
    <t>2н3д</t>
  </si>
  <si>
    <t>627(21)</t>
  </si>
  <si>
    <t>2н4д</t>
  </si>
  <si>
    <t>Мучное-кондитерское изделие без крема</t>
  </si>
  <si>
    <t>Фрукты свежие (груши)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</si>
  <si>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</si>
  <si>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</si>
  <si>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</si>
  <si>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</si>
  <si>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</si>
  <si>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</si>
  <si>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</si>
  <si>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</si>
  <si>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Напиток растворимый «Цикорий с молоком»</t>
  </si>
  <si>
    <t>соус</t>
  </si>
  <si>
    <t>Макаронные изделия отварные</t>
  </si>
  <si>
    <t>Каша пшеничная молочная жидкая м/с 200/5</t>
  </si>
  <si>
    <t xml:space="preserve">Хачапури с сыром и творогом </t>
  </si>
  <si>
    <t>выпечка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</si>
  <si>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</si>
  <si>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</si>
  <si>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262(12)</t>
  </si>
  <si>
    <t>Кофейный напиток с молоком</t>
  </si>
  <si>
    <t>Фрукты свежие (яблоки)</t>
  </si>
  <si>
    <t>395(21)</t>
  </si>
  <si>
    <t>Лепешка сметанная</t>
  </si>
  <si>
    <t>Свежие фрукты(мандарины)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</si>
  <si>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</si>
  <si>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</si>
  <si>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</si>
  <si>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г. Нижневартовск, МБОУ СШ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</si>
</sst>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7" sqref="C7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68" t="s">
        <v>23</v>
      </c>
      <c r="C1" s="69"/>
      <c r="D1" s="69"/>
      <c r="E1" t="s">
        <v>22</v>
      </c>
      <c r="F1" s="21"/>
      <c r="H1" t="s">
        <v>1</v>
      </c>
      <c r="I1" s="54" t="s">
        <v>38</v>
      </c>
      <c r="J1" s="20"/>
    </row>
    <row r="2" spans="1:10" ht="15" thickBot="1" x14ac:dyDescent="0.35"/>
    <row r="3" spans="1:10" ht="29.4" thickBot="1" x14ac:dyDescent="0.35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3">
      <c r="A4" s="4" t="s">
        <v>10</v>
      </c>
      <c r="B4" s="5" t="s">
        <v>11</v>
      </c>
      <c r="C4" s="51" t="s">
        <v>63</v>
      </c>
      <c r="D4" s="6" t="s">
        <v>58</v>
      </c>
      <c r="E4" s="13">
        <v>205</v>
      </c>
      <c r="F4" s="22">
        <v>28.11</v>
      </c>
      <c r="G4" s="13">
        <v>199</v>
      </c>
      <c r="H4" s="36">
        <v>6.0069999999999997</v>
      </c>
      <c r="I4" s="37">
        <v>5.5129999999999999</v>
      </c>
      <c r="J4" s="38">
        <v>31.367000000000001</v>
      </c>
    </row>
    <row r="5" spans="1:10" ht="33.75" customHeight="1" x14ac:dyDescent="0.3">
      <c r="A5" s="7"/>
      <c r="B5" s="1" t="s">
        <v>12</v>
      </c>
      <c r="C5" s="52">
        <v>25</v>
      </c>
      <c r="D5" s="30" t="s">
        <v>37</v>
      </c>
      <c r="E5" s="14">
        <v>200</v>
      </c>
      <c r="F5" s="23">
        <v>37.29</v>
      </c>
      <c r="G5" s="14">
        <v>108</v>
      </c>
      <c r="H5" s="37">
        <v>4.0270000000000001</v>
      </c>
      <c r="I5" s="37">
        <v>3.4740000000000002</v>
      </c>
      <c r="J5" s="39">
        <v>15.207000000000001</v>
      </c>
    </row>
    <row r="6" spans="1:10" x14ac:dyDescent="0.3">
      <c r="A6" s="7"/>
      <c r="B6" s="1" t="s">
        <v>60</v>
      </c>
      <c r="C6" s="53" t="s">
        <v>32</v>
      </c>
      <c r="D6" s="2" t="s">
        <v>59</v>
      </c>
      <c r="E6" s="14">
        <v>100</v>
      </c>
      <c r="F6" s="23">
        <v>39.479999999999997</v>
      </c>
      <c r="G6" s="14">
        <v>249</v>
      </c>
      <c r="H6" s="37">
        <v>12.802</v>
      </c>
      <c r="I6" s="37">
        <v>10.161</v>
      </c>
      <c r="J6" s="39">
        <v>26.587</v>
      </c>
    </row>
    <row r="7" spans="1:10" ht="15" thickBot="1" x14ac:dyDescent="0.35">
      <c r="A7" s="8"/>
      <c r="B7" s="61" t="s">
        <v>20</v>
      </c>
      <c r="C7" s="53" t="s">
        <v>43</v>
      </c>
      <c r="D7" s="2" t="s">
        <v>46</v>
      </c>
      <c r="E7" s="14">
        <v>120</v>
      </c>
      <c r="F7" s="23">
        <v>47.12</v>
      </c>
      <c r="G7" s="14">
        <v>52</v>
      </c>
      <c r="H7" s="37">
        <v>0.40600000000000003</v>
      </c>
      <c r="I7" s="37">
        <v>0.33800000000000002</v>
      </c>
      <c r="J7" s="37">
        <v>11.816000000000001</v>
      </c>
    </row>
    <row r="8" spans="1:10" x14ac:dyDescent="0.3">
      <c r="A8" s="4" t="s">
        <v>13</v>
      </c>
      <c r="B8" s="60"/>
      <c r="C8" s="55"/>
      <c r="D8" s="3"/>
      <c r="E8" s="18"/>
      <c r="F8" s="25"/>
      <c r="G8" s="18"/>
      <c r="H8" s="43"/>
      <c r="I8" s="43"/>
      <c r="J8" s="44"/>
    </row>
    <row r="9" spans="1:10" x14ac:dyDescent="0.3">
      <c r="A9" s="7"/>
      <c r="B9" s="2"/>
      <c r="C9" s="50"/>
      <c r="D9" s="50" t="s">
        <v>28</v>
      </c>
      <c r="E9" s="46">
        <f t="shared" ref="E9:J9" si="0">SUM(E4:E8)</f>
        <v>625</v>
      </c>
      <c r="F9" s="47">
        <f t="shared" si="0"/>
        <v>152</v>
      </c>
      <c r="G9" s="46">
        <f t="shared" si="0"/>
        <v>608</v>
      </c>
      <c r="H9" s="48">
        <f t="shared" si="0"/>
        <v>23.241999999999997</v>
      </c>
      <c r="I9" s="48">
        <f t="shared" si="0"/>
        <v>19.486000000000001</v>
      </c>
      <c r="J9" s="49">
        <f t="shared" si="0"/>
        <v>84.977000000000004</v>
      </c>
    </row>
    <row r="10" spans="1:10" ht="15" thickBot="1" x14ac:dyDescent="0.35">
      <c r="A10" s="8"/>
      <c r="B10" s="9"/>
      <c r="C10" s="33"/>
      <c r="D10" s="33"/>
      <c r="E10" s="34"/>
      <c r="F10" s="35"/>
      <c r="G10" s="34"/>
      <c r="H10" s="40"/>
      <c r="I10" s="40"/>
      <c r="J10" s="41"/>
    </row>
    <row r="11" spans="1:10" x14ac:dyDescent="0.3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3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3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3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 x14ac:dyDescent="0.35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8" sqref="B8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68" t="s">
        <v>23</v>
      </c>
      <c r="C1" s="69"/>
      <c r="D1" s="70"/>
      <c r="E1" t="s">
        <v>22</v>
      </c>
      <c r="F1" s="21"/>
      <c r="I1" t="s">
        <v>1</v>
      </c>
      <c r="J1" s="54" t="s">
        <v>40</v>
      </c>
    </row>
    <row r="2" spans="1:10" ht="15" thickBot="1" x14ac:dyDescent="0.35"/>
    <row r="3" spans="1:10" ht="29.4" thickBot="1" x14ac:dyDescent="0.35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48.75" customHeight="1" x14ac:dyDescent="0.3">
      <c r="A4" s="4" t="s">
        <v>10</v>
      </c>
      <c r="B4" s="1" t="s">
        <v>11</v>
      </c>
      <c r="C4" s="65" t="s">
        <v>48</v>
      </c>
      <c r="D4" s="30" t="s">
        <v>61</v>
      </c>
      <c r="E4" s="14">
        <v>145</v>
      </c>
      <c r="F4" s="23">
        <v>82.53</v>
      </c>
      <c r="G4" s="14">
        <v>201</v>
      </c>
      <c r="H4" s="37">
        <v>12.53</v>
      </c>
      <c r="I4" s="37">
        <v>9.7899999999999991</v>
      </c>
      <c r="J4" s="39">
        <v>15.663</v>
      </c>
    </row>
    <row r="5" spans="1:10" ht="21.75" customHeight="1" x14ac:dyDescent="0.3">
      <c r="A5" s="7"/>
      <c r="B5" s="1" t="s">
        <v>18</v>
      </c>
      <c r="C5" s="52" t="s">
        <v>36</v>
      </c>
      <c r="D5" s="30" t="s">
        <v>57</v>
      </c>
      <c r="E5" s="14">
        <v>150</v>
      </c>
      <c r="F5" s="23">
        <v>15.52</v>
      </c>
      <c r="G5" s="14">
        <v>177</v>
      </c>
      <c r="H5" s="37">
        <v>4.4829999999999997</v>
      </c>
      <c r="I5" s="37">
        <v>3.7229999999999999</v>
      </c>
      <c r="J5" s="39">
        <v>31.295999999999999</v>
      </c>
    </row>
    <row r="6" spans="1:10" x14ac:dyDescent="0.3">
      <c r="A6" s="7"/>
      <c r="B6" s="1" t="s">
        <v>12</v>
      </c>
      <c r="C6" s="65" t="s">
        <v>48</v>
      </c>
      <c r="D6" s="2" t="s">
        <v>29</v>
      </c>
      <c r="E6" s="14">
        <v>210</v>
      </c>
      <c r="F6" s="23">
        <v>3.78</v>
      </c>
      <c r="G6" s="14">
        <v>36</v>
      </c>
      <c r="H6" s="37">
        <v>0.159</v>
      </c>
      <c r="I6" s="37">
        <v>0</v>
      </c>
      <c r="J6" s="39">
        <v>8.7420000000000009</v>
      </c>
    </row>
    <row r="7" spans="1:10" ht="15" customHeight="1" x14ac:dyDescent="0.3">
      <c r="A7" s="7"/>
      <c r="B7" s="1" t="s">
        <v>24</v>
      </c>
      <c r="C7" s="52">
        <v>0</v>
      </c>
      <c r="D7" s="30" t="s">
        <v>62</v>
      </c>
      <c r="E7" s="14">
        <v>20</v>
      </c>
      <c r="F7" s="23">
        <v>2.67</v>
      </c>
      <c r="G7" s="14">
        <v>33</v>
      </c>
      <c r="H7" s="37">
        <v>0.69799999999999995</v>
      </c>
      <c r="I7" s="37">
        <v>0.13</v>
      </c>
      <c r="J7" s="39">
        <v>7.3520000000000003</v>
      </c>
    </row>
    <row r="8" spans="1:10" ht="21.75" customHeight="1" x14ac:dyDescent="0.3">
      <c r="A8" s="7"/>
      <c r="B8" s="62" t="s">
        <v>19</v>
      </c>
      <c r="C8" s="57" t="s">
        <v>49</v>
      </c>
      <c r="D8" s="26" t="s">
        <v>47</v>
      </c>
      <c r="E8" s="27">
        <v>50</v>
      </c>
      <c r="F8" s="28">
        <v>14.79</v>
      </c>
      <c r="G8" s="27">
        <v>143</v>
      </c>
      <c r="H8" s="58">
        <v>2.4020000000000001</v>
      </c>
      <c r="I8" s="58">
        <v>2.4129999999999998</v>
      </c>
      <c r="J8" s="59">
        <v>27.994</v>
      </c>
    </row>
    <row r="9" spans="1:10" ht="15" thickBot="1" x14ac:dyDescent="0.35">
      <c r="A9" s="8"/>
      <c r="B9" s="61" t="s">
        <v>20</v>
      </c>
      <c r="C9" s="53">
        <v>0</v>
      </c>
      <c r="D9" s="2" t="s">
        <v>39</v>
      </c>
      <c r="E9" s="14">
        <v>85</v>
      </c>
      <c r="F9" s="23">
        <v>32.71</v>
      </c>
      <c r="G9" s="14">
        <v>28</v>
      </c>
      <c r="H9" s="37">
        <v>0.57499999999999996</v>
      </c>
      <c r="I9" s="37">
        <v>0.16</v>
      </c>
      <c r="J9" s="37">
        <v>6.0949999999999998</v>
      </c>
    </row>
    <row r="10" spans="1:10" x14ac:dyDescent="0.3">
      <c r="A10" s="4" t="s">
        <v>13</v>
      </c>
      <c r="B10" s="60"/>
      <c r="C10" s="55"/>
      <c r="D10" s="3"/>
      <c r="E10" s="18"/>
      <c r="F10" s="25"/>
      <c r="G10" s="18"/>
      <c r="H10" s="43"/>
      <c r="I10" s="43"/>
      <c r="J10" s="44"/>
    </row>
    <row r="11" spans="1:10" x14ac:dyDescent="0.3">
      <c r="A11" s="7"/>
      <c r="B11" s="2"/>
      <c r="C11" s="2"/>
      <c r="D11" s="2"/>
      <c r="E11" s="14"/>
      <c r="F11" s="23"/>
      <c r="G11" s="14"/>
      <c r="H11" s="37"/>
      <c r="I11" s="37"/>
      <c r="J11" s="39"/>
    </row>
    <row r="12" spans="1:10" ht="15" thickBot="1" x14ac:dyDescent="0.35">
      <c r="A12" s="8"/>
      <c r="B12" s="9"/>
      <c r="C12" s="33"/>
      <c r="D12" s="33" t="s">
        <v>28</v>
      </c>
      <c r="E12" s="34">
        <f t="shared" ref="E12:J12" si="0">SUM(E4:E10)</f>
        <v>660</v>
      </c>
      <c r="F12" s="35">
        <f t="shared" si="0"/>
        <v>152</v>
      </c>
      <c r="G12" s="34">
        <f t="shared" si="0"/>
        <v>618</v>
      </c>
      <c r="H12" s="40">
        <f t="shared" si="0"/>
        <v>20.846999999999998</v>
      </c>
      <c r="I12" s="40">
        <f t="shared" si="0"/>
        <v>16.215999999999998</v>
      </c>
      <c r="J12" s="41">
        <f t="shared" si="0"/>
        <v>97.14200000000001</v>
      </c>
    </row>
    <row r="13" spans="1:10" x14ac:dyDescent="0.3">
      <c r="A13" s="7" t="s">
        <v>14</v>
      </c>
      <c r="B13" s="10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3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">
      <c r="A17" s="7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9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P11" sqref="P11"/>
    </sheetView>
  </sheetViews>
  <sheetFormatPr defaultRowHeight="14.4" x14ac:dyDescent="0.3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 x14ac:dyDescent="0.3">
      <c r="A1" t="s">
        <v>0</v>
      </c>
      <c r="B1" s="68" t="s">
        <v>23</v>
      </c>
      <c r="C1" s="69"/>
      <c r="D1" s="70"/>
      <c r="E1" t="s">
        <v>22</v>
      </c>
      <c r="F1" s="21"/>
      <c r="H1" t="s">
        <v>1</v>
      </c>
      <c r="I1" s="54" t="s">
        <v>42</v>
      </c>
      <c r="J1" s="20"/>
    </row>
    <row r="2" spans="1:10" ht="15" thickBot="1" x14ac:dyDescent="0.35"/>
    <row r="3" spans="1:10" ht="29.4" thickBot="1" x14ac:dyDescent="0.35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51" t="s">
        <v>52</v>
      </c>
      <c r="D4" s="6" t="s">
        <v>50</v>
      </c>
      <c r="E4" s="13">
        <v>160</v>
      </c>
      <c r="F4" s="22">
        <v>98.75</v>
      </c>
      <c r="G4" s="13">
        <v>269</v>
      </c>
      <c r="H4" s="36">
        <v>15.6</v>
      </c>
      <c r="I4" s="36">
        <v>11.382</v>
      </c>
      <c r="J4" s="38">
        <v>25.954000000000001</v>
      </c>
    </row>
    <row r="5" spans="1:10" x14ac:dyDescent="0.3">
      <c r="A5" s="7"/>
      <c r="B5" s="10" t="s">
        <v>56</v>
      </c>
      <c r="C5" s="55" t="s">
        <v>53</v>
      </c>
      <c r="D5" s="3" t="s">
        <v>51</v>
      </c>
      <c r="E5" s="18">
        <v>40</v>
      </c>
      <c r="F5" s="25">
        <v>6.23</v>
      </c>
      <c r="G5" s="18">
        <v>36</v>
      </c>
      <c r="H5" s="43">
        <v>0.60199999999999998</v>
      </c>
      <c r="I5" s="43">
        <v>1.3879999999999999</v>
      </c>
      <c r="J5" s="44">
        <v>5.3090000000000002</v>
      </c>
    </row>
    <row r="6" spans="1:10" x14ac:dyDescent="0.3">
      <c r="A6" s="7"/>
      <c r="B6" s="1" t="s">
        <v>12</v>
      </c>
      <c r="C6" s="65" t="s">
        <v>66</v>
      </c>
      <c r="D6" s="30" t="s">
        <v>64</v>
      </c>
      <c r="E6" s="14">
        <v>200</v>
      </c>
      <c r="F6" s="23">
        <v>15.04</v>
      </c>
      <c r="G6" s="14">
        <v>70</v>
      </c>
      <c r="H6" s="37">
        <v>2.2959999999999998</v>
      </c>
      <c r="I6" s="37">
        <v>1.778</v>
      </c>
      <c r="J6" s="39">
        <v>11.297000000000001</v>
      </c>
    </row>
    <row r="7" spans="1:10" x14ac:dyDescent="0.3">
      <c r="A7" s="7"/>
      <c r="B7" s="62" t="s">
        <v>19</v>
      </c>
      <c r="C7" s="65" t="s">
        <v>48</v>
      </c>
      <c r="D7" s="63" t="s">
        <v>41</v>
      </c>
      <c r="E7" s="27">
        <v>50</v>
      </c>
      <c r="F7" s="28">
        <v>7.24</v>
      </c>
      <c r="G7" s="27">
        <v>138</v>
      </c>
      <c r="H7" s="58">
        <v>3.0209999999999999</v>
      </c>
      <c r="I7" s="58">
        <v>3.2719999999999998</v>
      </c>
      <c r="J7" s="59">
        <v>24.155999999999999</v>
      </c>
    </row>
    <row r="8" spans="1:10" ht="15" thickBot="1" x14ac:dyDescent="0.35">
      <c r="A8" s="8"/>
      <c r="B8" s="61" t="s">
        <v>20</v>
      </c>
      <c r="C8" s="53" t="s">
        <v>43</v>
      </c>
      <c r="D8" s="2" t="s">
        <v>65</v>
      </c>
      <c r="E8" s="14">
        <v>120</v>
      </c>
      <c r="F8" s="23">
        <v>24.74</v>
      </c>
      <c r="G8" s="14">
        <v>47</v>
      </c>
      <c r="H8" s="37">
        <v>0.40600000000000003</v>
      </c>
      <c r="I8" s="37">
        <v>4.4999999999999998E-2</v>
      </c>
      <c r="J8" s="37">
        <v>11.243</v>
      </c>
    </row>
    <row r="9" spans="1:10" x14ac:dyDescent="0.3">
      <c r="A9" s="4" t="s">
        <v>13</v>
      </c>
      <c r="B9" s="60"/>
      <c r="C9" s="55"/>
      <c r="D9" s="3"/>
      <c r="E9" s="18"/>
      <c r="F9" s="25"/>
      <c r="G9" s="18"/>
      <c r="H9" s="43"/>
      <c r="I9" s="43"/>
      <c r="J9" s="44"/>
    </row>
    <row r="10" spans="1:10" ht="15.6" x14ac:dyDescent="0.3">
      <c r="A10" s="7"/>
      <c r="B10" s="2"/>
      <c r="C10" s="45"/>
      <c r="D10" s="45" t="s">
        <v>28</v>
      </c>
      <c r="E10" s="46">
        <f t="shared" ref="E10:J10" si="0">SUM(E4:E9)</f>
        <v>570</v>
      </c>
      <c r="F10" s="47">
        <f>SUM(F4:F9)</f>
        <v>152</v>
      </c>
      <c r="G10" s="46">
        <f t="shared" si="0"/>
        <v>560</v>
      </c>
      <c r="H10" s="48">
        <f t="shared" si="0"/>
        <v>21.924999999999997</v>
      </c>
      <c r="I10" s="48">
        <f t="shared" si="0"/>
        <v>17.865000000000002</v>
      </c>
      <c r="J10" s="49">
        <f t="shared" si="0"/>
        <v>77.959000000000003</v>
      </c>
    </row>
    <row r="11" spans="1:10" ht="15" thickBot="1" x14ac:dyDescent="0.35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3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3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24" sqref="K24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68" t="s">
        <v>23</v>
      </c>
      <c r="C1" s="69"/>
      <c r="D1" s="70"/>
      <c r="E1" t="s">
        <v>22</v>
      </c>
      <c r="F1" s="21"/>
      <c r="H1" t="s">
        <v>1</v>
      </c>
      <c r="I1" s="54" t="s">
        <v>44</v>
      </c>
      <c r="J1" s="20"/>
    </row>
    <row r="2" spans="1:10" ht="15" thickBot="1" x14ac:dyDescent="0.35"/>
    <row r="3" spans="1:10" ht="29.4" thickBot="1" x14ac:dyDescent="0.35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53" t="s">
        <v>33</v>
      </c>
      <c r="D4" s="2" t="s">
        <v>54</v>
      </c>
      <c r="E4" s="14">
        <v>150</v>
      </c>
      <c r="F4" s="23">
        <v>81.38</v>
      </c>
      <c r="G4" s="14">
        <v>187</v>
      </c>
      <c r="H4" s="37">
        <v>10.881</v>
      </c>
      <c r="I4" s="37">
        <v>10.625999999999999</v>
      </c>
      <c r="J4" s="39">
        <v>11.891</v>
      </c>
    </row>
    <row r="5" spans="1:10" x14ac:dyDescent="0.3">
      <c r="A5" s="7"/>
      <c r="B5" s="1" t="s">
        <v>18</v>
      </c>
      <c r="C5" s="53" t="s">
        <v>34</v>
      </c>
      <c r="D5" s="2" t="s">
        <v>30</v>
      </c>
      <c r="E5" s="14">
        <v>150</v>
      </c>
      <c r="F5" s="23">
        <v>27.06</v>
      </c>
      <c r="G5" s="14">
        <v>123</v>
      </c>
      <c r="H5" s="37">
        <v>2.589</v>
      </c>
      <c r="I5" s="37">
        <v>4.0380000000000003</v>
      </c>
      <c r="J5" s="39">
        <v>19.184999999999999</v>
      </c>
    </row>
    <row r="6" spans="1:10" x14ac:dyDescent="0.3">
      <c r="A6" s="7"/>
      <c r="B6" s="1" t="s">
        <v>12</v>
      </c>
      <c r="C6" s="53">
        <v>25</v>
      </c>
      <c r="D6" s="2" t="s">
        <v>29</v>
      </c>
      <c r="E6" s="14">
        <v>210</v>
      </c>
      <c r="F6" s="23">
        <v>3.78</v>
      </c>
      <c r="G6" s="14">
        <v>36</v>
      </c>
      <c r="H6" s="37">
        <v>0.159</v>
      </c>
      <c r="I6" s="37">
        <v>0</v>
      </c>
      <c r="J6" s="39">
        <v>8.7420000000000009</v>
      </c>
    </row>
    <row r="7" spans="1:10" ht="15" customHeight="1" x14ac:dyDescent="0.3">
      <c r="A7" s="7"/>
      <c r="B7" s="1" t="s">
        <v>24</v>
      </c>
      <c r="C7" s="52">
        <v>0</v>
      </c>
      <c r="D7" s="30" t="s">
        <v>62</v>
      </c>
      <c r="E7" s="14">
        <v>15</v>
      </c>
      <c r="F7" s="23">
        <v>2</v>
      </c>
      <c r="G7" s="14">
        <v>25</v>
      </c>
      <c r="H7" s="37">
        <v>0.52300000000000002</v>
      </c>
      <c r="I7" s="37">
        <v>9.7000000000000003E-2</v>
      </c>
      <c r="J7" s="39">
        <v>5.5140000000000002</v>
      </c>
    </row>
    <row r="8" spans="1:10" x14ac:dyDescent="0.3">
      <c r="A8" s="7"/>
      <c r="B8" s="64" t="s">
        <v>60</v>
      </c>
      <c r="C8" s="57">
        <v>25</v>
      </c>
      <c r="D8" s="26" t="s">
        <v>67</v>
      </c>
      <c r="E8" s="27">
        <v>50</v>
      </c>
      <c r="F8" s="28">
        <v>8.91</v>
      </c>
      <c r="G8" s="27">
        <v>159</v>
      </c>
      <c r="H8" s="58">
        <v>3.1659999999999999</v>
      </c>
      <c r="I8" s="58">
        <v>4.9180000000000001</v>
      </c>
      <c r="J8" s="59">
        <v>25.471</v>
      </c>
    </row>
    <row r="9" spans="1:10" ht="15" thickBot="1" x14ac:dyDescent="0.35">
      <c r="A9" s="8"/>
      <c r="B9" s="61" t="s">
        <v>20</v>
      </c>
      <c r="C9" s="53">
        <v>21</v>
      </c>
      <c r="D9" s="2" t="s">
        <v>68</v>
      </c>
      <c r="E9" s="14">
        <v>75</v>
      </c>
      <c r="F9" s="23">
        <v>28.87</v>
      </c>
      <c r="G9" s="14">
        <v>25</v>
      </c>
      <c r="H9" s="37">
        <v>0.50700000000000001</v>
      </c>
      <c r="I9" s="37">
        <v>0.14099999999999999</v>
      </c>
      <c r="J9" s="37">
        <v>5.3780000000000001</v>
      </c>
    </row>
    <row r="10" spans="1:10" x14ac:dyDescent="0.3">
      <c r="A10" s="4" t="s">
        <v>13</v>
      </c>
      <c r="B10" s="60"/>
      <c r="C10" s="55"/>
      <c r="D10" s="3"/>
      <c r="E10" s="18"/>
      <c r="F10" s="25"/>
      <c r="G10" s="18"/>
      <c r="H10" s="43"/>
      <c r="I10" s="43"/>
      <c r="J10" s="44"/>
    </row>
    <row r="11" spans="1:10" x14ac:dyDescent="0.3">
      <c r="A11" s="7"/>
      <c r="B11" s="2"/>
      <c r="C11" s="50"/>
      <c r="D11" s="50" t="s">
        <v>28</v>
      </c>
      <c r="E11" s="46">
        <f t="shared" ref="E11:J11" si="0">SUM(E4:E10)</f>
        <v>650</v>
      </c>
      <c r="F11" s="47">
        <f t="shared" si="0"/>
        <v>152</v>
      </c>
      <c r="G11" s="46">
        <f t="shared" si="0"/>
        <v>555</v>
      </c>
      <c r="H11" s="48">
        <f t="shared" si="0"/>
        <v>17.825000000000003</v>
      </c>
      <c r="I11" s="48">
        <f t="shared" si="0"/>
        <v>19.819999999999997</v>
      </c>
      <c r="J11" s="49">
        <f t="shared" si="0"/>
        <v>76.180999999999997</v>
      </c>
    </row>
    <row r="12" spans="1:10" ht="15" thickBot="1" x14ac:dyDescent="0.35">
      <c r="A12" s="8"/>
      <c r="B12" s="9"/>
      <c r="C12" s="9"/>
      <c r="D12" s="9"/>
      <c r="E12" s="16"/>
      <c r="F12" s="24"/>
      <c r="G12" s="16"/>
      <c r="H12" s="16"/>
      <c r="I12" s="16"/>
      <c r="J12" s="17"/>
    </row>
    <row r="13" spans="1:10" x14ac:dyDescent="0.3">
      <c r="A13" s="7" t="s">
        <v>14</v>
      </c>
      <c r="B13" s="10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3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">
      <c r="A17" s="7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9"/>
      <c r="E21" s="16"/>
      <c r="F21" s="24"/>
      <c r="G21" s="16"/>
      <c r="H21" s="16"/>
      <c r="I21" s="16"/>
      <c r="J21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4.109375" customWidth="1"/>
    <col min="4" max="4" width="40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68" t="s">
        <v>72</v>
      </c>
      <c r="C1" s="69"/>
      <c r="D1" s="70"/>
      <c r="E1" t="s">
        <v>22</v>
      </c>
      <c r="F1" s="21"/>
      <c r="H1" t="s">
        <v>1</v>
      </c>
      <c r="I1" s="54">
        <v>44988</v>
      </c>
      <c r="J1" s="20"/>
    </row>
    <row r="2" spans="1:10" ht="15" thickBot="1" x14ac:dyDescent="0.35"/>
    <row r="3" spans="1:10" ht="28.8" x14ac:dyDescent="0.3">
      <c r="A3" s="42" t="s">
        <v>2</v>
      </c>
      <c r="B3" s="67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3">
      <c r="A4" s="56" t="s">
        <v>31</v>
      </c>
      <c r="B4" s="10" t="s">
        <v>11</v>
      </c>
      <c r="C4" s="53" t="s">
        <v>35</v>
      </c>
      <c r="D4" s="30" t="s">
        <v>69</v>
      </c>
      <c r="E4" s="14">
        <v>90</v>
      </c>
      <c r="F4" s="23">
        <v>58.98</v>
      </c>
      <c r="G4" s="14">
        <v>171</v>
      </c>
      <c r="H4" s="37">
        <v>9.9309999999999992</v>
      </c>
      <c r="I4" s="37">
        <v>10.388999999999999</v>
      </c>
      <c r="J4" s="39">
        <v>9.36</v>
      </c>
    </row>
    <row r="5" spans="1:10" ht="15" customHeight="1" x14ac:dyDescent="0.3">
      <c r="A5" s="7"/>
      <c r="B5" s="1" t="s">
        <v>18</v>
      </c>
      <c r="C5" s="55" t="s">
        <v>36</v>
      </c>
      <c r="D5" s="31" t="s">
        <v>70</v>
      </c>
      <c r="E5" s="18">
        <v>170</v>
      </c>
      <c r="F5" s="25">
        <v>41.38</v>
      </c>
      <c r="G5" s="18">
        <v>183</v>
      </c>
      <c r="H5" s="43">
        <v>4.6859999999999999</v>
      </c>
      <c r="I5" s="43">
        <v>4.758</v>
      </c>
      <c r="J5" s="44">
        <v>30.268000000000001</v>
      </c>
    </row>
    <row r="6" spans="1:10" ht="30.75" customHeight="1" x14ac:dyDescent="0.3">
      <c r="A6" s="7"/>
      <c r="B6" s="1" t="s">
        <v>12</v>
      </c>
      <c r="C6" s="52">
        <v>25</v>
      </c>
      <c r="D6" s="30" t="s">
        <v>55</v>
      </c>
      <c r="E6" s="14">
        <v>200</v>
      </c>
      <c r="F6" s="23">
        <v>14.64</v>
      </c>
      <c r="G6" s="14">
        <v>57</v>
      </c>
      <c r="H6" s="37">
        <v>1.1519999999999999</v>
      </c>
      <c r="I6" s="37">
        <v>1.034</v>
      </c>
      <c r="J6" s="39">
        <v>10.77</v>
      </c>
    </row>
    <row r="7" spans="1:10" ht="15" customHeight="1" x14ac:dyDescent="0.3">
      <c r="A7" s="7"/>
      <c r="B7" s="1" t="s">
        <v>24</v>
      </c>
      <c r="C7" s="52">
        <v>0</v>
      </c>
      <c r="D7" s="30" t="s">
        <v>71</v>
      </c>
      <c r="E7" s="14">
        <v>30</v>
      </c>
      <c r="F7" s="14">
        <v>4</v>
      </c>
      <c r="G7" s="14">
        <v>50</v>
      </c>
      <c r="H7" s="37">
        <v>1.0469999999999999</v>
      </c>
      <c r="I7" s="37">
        <v>0.19500000000000001</v>
      </c>
      <c r="J7" s="39">
        <v>11.026999999999999</v>
      </c>
    </row>
    <row r="8" spans="1:10" ht="22.5" customHeight="1" x14ac:dyDescent="0.3">
      <c r="A8" s="7"/>
      <c r="B8" s="66" t="s">
        <v>19</v>
      </c>
      <c r="C8" s="53">
        <v>0</v>
      </c>
      <c r="D8" s="2" t="s">
        <v>45</v>
      </c>
      <c r="E8" s="14">
        <v>50</v>
      </c>
      <c r="F8" s="14">
        <v>33</v>
      </c>
      <c r="G8" s="14">
        <v>143</v>
      </c>
      <c r="H8" s="37">
        <v>3.2109999999999999</v>
      </c>
      <c r="I8" s="37">
        <v>7.05</v>
      </c>
      <c r="J8" s="39">
        <v>16.73</v>
      </c>
    </row>
    <row r="9" spans="1:10" x14ac:dyDescent="0.3">
      <c r="A9" s="7"/>
      <c r="B9" s="2"/>
      <c r="C9" s="50"/>
      <c r="D9" s="50" t="s">
        <v>28</v>
      </c>
      <c r="E9" s="46">
        <f t="shared" ref="E9:J9" si="0">SUM(E4:E8)</f>
        <v>540</v>
      </c>
      <c r="F9" s="47">
        <f t="shared" si="0"/>
        <v>152</v>
      </c>
      <c r="G9" s="46">
        <f t="shared" si="0"/>
        <v>604</v>
      </c>
      <c r="H9" s="48">
        <f t="shared" si="0"/>
        <v>20.026999999999997</v>
      </c>
      <c r="I9" s="48">
        <f t="shared" si="0"/>
        <v>23.425999999999998</v>
      </c>
      <c r="J9" s="49">
        <f t="shared" si="0"/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2023-02-27T09:49:48Z</dcterms:modified>
</cp:coreProperties>
</file>