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/>
  <c r="F10" i="5"/>
  <c r="E10"/>
  <c r="F11" i="4"/>
  <c r="E12" i="3"/>
  <c r="E10" i="2"/>
  <c r="F10"/>
  <c r="J11" i="6"/>
  <c r="I11"/>
  <c r="H11"/>
  <c r="G11"/>
  <c r="J10" i="5"/>
  <c r="I10"/>
  <c r="H10"/>
  <c r="G10"/>
  <c r="J11" i="4"/>
  <c r="I11"/>
  <c r="H11"/>
  <c r="G11"/>
  <c r="E11"/>
  <c r="J12" i="3"/>
  <c r="I12"/>
  <c r="H12"/>
  <c r="G12"/>
  <c r="F12"/>
  <c r="J10" i="2"/>
  <c r="I10"/>
  <c r="H10"/>
  <c r="G10"/>
</calcChain>
</file>

<file path=xl/sharedStrings.xml><?xml version="1.0" encoding="utf-8"?>
<sst xmlns="http://schemas.openxmlformats.org/spreadsheetml/2006/main" count="186" uniqueCount="68">
  <si>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</si>
  <si>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</si>
  <si>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</si>
  <si>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</si>
  <si>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</si>
  <si>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</si>
  <si>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</si>
  <si>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</si>
  <si>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</si>
  <si>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</si>
  <si>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</si>
  <si>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</si>
  <si>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</si>
  <si>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</si>
  <si>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</si>
  <si>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</si>
  <si>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</si>
  <si>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</si>
  <si>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</si>
  <si>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</si>
  <si>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</si>
  <si>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</si>
  <si>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</si>
  <si>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</si>
  <si>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</si>
  <si>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</si>
  <si>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</si>
  <si>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</si>
  <si>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</si>
  <si>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</si>
  <si>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</si>
  <si>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Свежие фрукты (яблоки)</t>
  </si>
  <si>
    <t>340(21)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</si>
  <si>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</si>
  <si>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</si>
  <si>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</si>
  <si>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1н2д</t>
  </si>
  <si>
    <t>Голубцы любительские в соусе 102/42</t>
  </si>
  <si>
    <t>Пюре картофельное</t>
  </si>
  <si>
    <t>1н3д</t>
  </si>
  <si>
    <t>1н4д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</si>
  <si>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</si>
  <si>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</si>
  <si>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</si>
  <si>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Конвертик с сыром</t>
  </si>
  <si>
    <t>Свежие фрукты (груша)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</si>
  <si>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</si>
  <si>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</si>
  <si>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</si>
  <si>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</si>
  <si>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</si>
  <si>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</si>
  <si>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Кофейный напиток с молоком</t>
  </si>
  <si>
    <t>Плюшка новомосковская</t>
  </si>
  <si>
    <t>25(1)</t>
  </si>
  <si>
    <t>516(21)</t>
  </si>
  <si>
    <t>соус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</si>
  <si>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</si>
  <si>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</si>
  <si>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</si>
  <si>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</si>
  <si>
    <t>Кекс Столичный</t>
  </si>
  <si>
    <t xml:space="preserve">Пудинг из творога (запеченный) </t>
  </si>
  <si>
    <t>Соус из яблок и кураги</t>
  </si>
  <si>
    <t>395(21)</t>
  </si>
  <si>
    <t xml:space="preserve">Котлета из грудки цыплят </t>
  </si>
  <si>
    <t>Вафли (весовые)</t>
  </si>
  <si>
    <t>г.Нижневартовск, МБОУ "СШ№34"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</si>
</sst>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N10" sqref="N10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58" t="s">
        <v>33</v>
      </c>
      <c r="J1" s="70"/>
    </row>
    <row r="2" spans="1:10" ht="15.75" thickBot="1"/>
    <row r="3" spans="1:10" ht="30.75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>
      <c r="A4" s="4" t="s">
        <v>10</v>
      </c>
      <c r="B4" s="5" t="s">
        <v>11</v>
      </c>
      <c r="C4" s="62">
        <v>25</v>
      </c>
      <c r="D4" s="31" t="s">
        <v>34</v>
      </c>
      <c r="E4" s="14">
        <v>210</v>
      </c>
      <c r="F4" s="23">
        <v>35.31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>
      <c r="A5" s="7"/>
      <c r="B5" s="77" t="s">
        <v>12</v>
      </c>
      <c r="C5" s="78">
        <v>25</v>
      </c>
      <c r="D5" s="79" t="s">
        <v>35</v>
      </c>
      <c r="E5" s="28">
        <v>200</v>
      </c>
      <c r="F5" s="29">
        <v>37.29</v>
      </c>
      <c r="G5" s="28">
        <v>108</v>
      </c>
      <c r="H5" s="73">
        <v>4.0270000000000001</v>
      </c>
      <c r="I5" s="73">
        <v>3.4740000000000002</v>
      </c>
      <c r="J5" s="74">
        <v>15.207000000000001</v>
      </c>
    </row>
    <row r="6" spans="1:10">
      <c r="A6" s="7"/>
      <c r="B6" s="1" t="s">
        <v>24</v>
      </c>
      <c r="C6" s="63">
        <v>25</v>
      </c>
      <c r="D6" s="32" t="s">
        <v>44</v>
      </c>
      <c r="E6" s="15">
        <v>75</v>
      </c>
      <c r="F6" s="24">
        <v>32.67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>
      <c r="A7" s="8"/>
      <c r="B7" s="76" t="s">
        <v>20</v>
      </c>
      <c r="C7" s="64" t="s">
        <v>46</v>
      </c>
      <c r="D7" s="2" t="s">
        <v>45</v>
      </c>
      <c r="E7" s="81">
        <v>120</v>
      </c>
      <c r="F7" s="82">
        <v>46.73</v>
      </c>
      <c r="G7" s="15">
        <v>52</v>
      </c>
      <c r="H7" s="38">
        <v>0.40689999999999998</v>
      </c>
      <c r="I7" s="38">
        <v>0.33800000000000002</v>
      </c>
      <c r="J7" s="38">
        <v>11.816000000000001</v>
      </c>
    </row>
    <row r="8" spans="1:10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>
      <c r="A10" s="8"/>
      <c r="B10" s="9"/>
      <c r="C10" s="34"/>
      <c r="D10" s="34" t="s">
        <v>28</v>
      </c>
      <c r="E10" s="35">
        <f>SUM(E4:E9)</f>
        <v>605</v>
      </c>
      <c r="F10" s="36">
        <f>SUM(F4:F7)</f>
        <v>152</v>
      </c>
      <c r="G10" s="35">
        <f t="shared" ref="G10:J10" si="0">SUM(G4:G8)</f>
        <v>602</v>
      </c>
      <c r="H10" s="43">
        <f t="shared" si="0"/>
        <v>18.524900000000002</v>
      </c>
      <c r="I10" s="43">
        <f t="shared" si="0"/>
        <v>20.343000000000004</v>
      </c>
      <c r="J10" s="44">
        <f t="shared" si="0"/>
        <v>86.241</v>
      </c>
    </row>
    <row r="11" spans="1:10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N18" sqref="N18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86" t="s">
        <v>23</v>
      </c>
      <c r="C1" s="87"/>
      <c r="D1" s="87"/>
      <c r="E1" t="s">
        <v>22</v>
      </c>
      <c r="F1" s="22"/>
      <c r="I1" t="s">
        <v>1</v>
      </c>
      <c r="J1" s="71" t="s">
        <v>36</v>
      </c>
    </row>
    <row r="2" spans="1:10" ht="15.75" thickBot="1"/>
    <row r="3" spans="1:10" ht="30.75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46" t="s">
        <v>15</v>
      </c>
      <c r="C4" s="67">
        <v>25</v>
      </c>
      <c r="D4" s="47" t="s">
        <v>59</v>
      </c>
      <c r="E4" s="48">
        <v>60</v>
      </c>
      <c r="F4" s="48">
        <v>29.75</v>
      </c>
      <c r="G4" s="49">
        <v>34</v>
      </c>
      <c r="H4" s="48">
        <v>1.9059999999999999</v>
      </c>
      <c r="I4" s="48">
        <v>2.19</v>
      </c>
      <c r="J4" s="52">
        <v>1.7829999999999999</v>
      </c>
    </row>
    <row r="5" spans="1:10">
      <c r="A5" s="4"/>
      <c r="B5" s="10" t="s">
        <v>11</v>
      </c>
      <c r="C5" s="68" t="s">
        <v>32</v>
      </c>
      <c r="D5" s="3" t="s">
        <v>57</v>
      </c>
      <c r="E5" s="19">
        <v>160</v>
      </c>
      <c r="F5" s="26">
        <v>65.569999999999993</v>
      </c>
      <c r="G5" s="19">
        <v>236</v>
      </c>
      <c r="H5" s="50">
        <v>14.183999999999999</v>
      </c>
      <c r="I5" s="50">
        <v>18.693000000000001</v>
      </c>
      <c r="J5" s="51">
        <v>2.8109999999999999</v>
      </c>
    </row>
    <row r="6" spans="1:10" ht="23.25" customHeight="1">
      <c r="A6" s="7"/>
      <c r="B6" s="1" t="s">
        <v>12</v>
      </c>
      <c r="C6" s="63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2.25" customHeight="1">
      <c r="A7" s="7"/>
      <c r="B7" s="1" t="s">
        <v>24</v>
      </c>
      <c r="C7" s="63">
        <v>0</v>
      </c>
      <c r="D7" s="32" t="s">
        <v>58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>
      <c r="A8" s="7"/>
      <c r="B8" s="1" t="s">
        <v>19</v>
      </c>
      <c r="C8" s="72">
        <v>25</v>
      </c>
      <c r="D8" s="79" t="s">
        <v>60</v>
      </c>
      <c r="E8" s="28">
        <v>50</v>
      </c>
      <c r="F8" s="29">
        <v>19.2</v>
      </c>
      <c r="G8" s="28">
        <v>161</v>
      </c>
      <c r="H8" s="73">
        <v>5.0140000000000002</v>
      </c>
      <c r="I8" s="73">
        <v>6.0709999999999997</v>
      </c>
      <c r="J8" s="74">
        <v>21.457999999999998</v>
      </c>
    </row>
    <row r="9" spans="1:10" ht="15.75" thickBot="1">
      <c r="A9" s="8"/>
      <c r="B9" s="76" t="s">
        <v>20</v>
      </c>
      <c r="C9" s="64">
        <v>0</v>
      </c>
      <c r="D9" s="2" t="s">
        <v>30</v>
      </c>
      <c r="E9" s="15">
        <v>80</v>
      </c>
      <c r="F9" s="24">
        <v>29.7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>
      <c r="A12" s="8"/>
      <c r="B12" s="9"/>
      <c r="C12" s="34"/>
      <c r="D12" s="34" t="s">
        <v>28</v>
      </c>
      <c r="E12" s="35">
        <f>SUM(E4:E11)</f>
        <v>590</v>
      </c>
      <c r="F12" s="36">
        <f t="shared" ref="F12:J12" si="0">SUM(F4:F10)</f>
        <v>152</v>
      </c>
      <c r="G12" s="35">
        <f t="shared" si="0"/>
        <v>543</v>
      </c>
      <c r="H12" s="43">
        <f t="shared" si="0"/>
        <v>22.850999999999999</v>
      </c>
      <c r="I12" s="43">
        <f t="shared" si="0"/>
        <v>27.298999999999999</v>
      </c>
      <c r="J12" s="44">
        <f t="shared" si="0"/>
        <v>51.556999999999995</v>
      </c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8" sqref="B8"/>
    </sheetView>
  </sheetViews>
  <sheetFormatPr defaultRowHeight="1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39</v>
      </c>
      <c r="J1" s="21"/>
    </row>
    <row r="2" spans="1:10" ht="15.75" thickBot="1"/>
    <row r="3" spans="1:10" ht="30.75" thickBot="1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>
      <c r="A4" s="4" t="s">
        <v>10</v>
      </c>
      <c r="B4" s="10" t="s">
        <v>11</v>
      </c>
      <c r="C4" s="68">
        <v>25</v>
      </c>
      <c r="D4" s="3" t="s">
        <v>37</v>
      </c>
      <c r="E4" s="19">
        <v>144</v>
      </c>
      <c r="F4" s="26">
        <v>41.76</v>
      </c>
      <c r="G4" s="19">
        <v>146</v>
      </c>
      <c r="H4" s="83">
        <v>7.1390000000000002</v>
      </c>
      <c r="I4" s="83">
        <v>9.4079999999999995</v>
      </c>
      <c r="J4" s="52">
        <v>8.1820000000000004</v>
      </c>
    </row>
    <row r="5" spans="1:10">
      <c r="A5" s="7"/>
      <c r="B5" s="10" t="s">
        <v>18</v>
      </c>
      <c r="C5" s="68" t="s">
        <v>49</v>
      </c>
      <c r="D5" s="3" t="s">
        <v>38</v>
      </c>
      <c r="E5" s="19">
        <v>150</v>
      </c>
      <c r="F5" s="26">
        <v>27.06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>
      <c r="A6" s="7"/>
      <c r="B6" s="1" t="s">
        <v>12</v>
      </c>
      <c r="C6" s="63" t="s">
        <v>50</v>
      </c>
      <c r="D6" s="32" t="s">
        <v>47</v>
      </c>
      <c r="E6" s="15">
        <v>217</v>
      </c>
      <c r="F6" s="24">
        <v>6.99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>
      <c r="A7" s="7"/>
      <c r="B7" s="1" t="s">
        <v>24</v>
      </c>
      <c r="C7" s="63">
        <v>0</v>
      </c>
      <c r="D7" s="32" t="s">
        <v>58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>
      <c r="A8" s="7"/>
      <c r="B8" s="1" t="s">
        <v>19</v>
      </c>
      <c r="C8" s="64" t="s">
        <v>51</v>
      </c>
      <c r="D8" s="2" t="s">
        <v>61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>
      <c r="A9" s="8"/>
      <c r="B9" s="11" t="s">
        <v>20</v>
      </c>
      <c r="C9" s="65" t="s">
        <v>46</v>
      </c>
      <c r="D9" s="9" t="s">
        <v>48</v>
      </c>
      <c r="E9" s="17">
        <v>110</v>
      </c>
      <c r="F9" s="25">
        <v>42.19</v>
      </c>
      <c r="G9" s="17">
        <v>48</v>
      </c>
      <c r="H9" s="39">
        <v>0.372</v>
      </c>
      <c r="I9" s="39">
        <v>0.31</v>
      </c>
      <c r="J9" s="42">
        <v>10.831</v>
      </c>
    </row>
    <row r="10" spans="1:10">
      <c r="A10" s="4" t="s">
        <v>13</v>
      </c>
      <c r="B10" s="11"/>
      <c r="C10" s="66"/>
      <c r="D10" s="6"/>
      <c r="E10" s="14"/>
      <c r="F10" s="23"/>
      <c r="G10" s="14"/>
      <c r="H10" s="37"/>
      <c r="I10" s="37"/>
      <c r="J10" s="40"/>
    </row>
    <row r="11" spans="1:10" ht="15.75">
      <c r="A11" s="7"/>
      <c r="B11" s="2"/>
      <c r="C11" s="53"/>
      <c r="D11" s="53" t="s">
        <v>28</v>
      </c>
      <c r="E11" s="54">
        <f t="shared" ref="E11:J11" si="0">SUM(E4:E10)</f>
        <v>701</v>
      </c>
      <c r="F11" s="55">
        <f t="shared" si="0"/>
        <v>152</v>
      </c>
      <c r="G11" s="54">
        <f t="shared" si="0"/>
        <v>592</v>
      </c>
      <c r="H11" s="56">
        <f t="shared" si="0"/>
        <v>14.004999999999999</v>
      </c>
      <c r="I11" s="56">
        <f t="shared" si="0"/>
        <v>21.488999999999997</v>
      </c>
      <c r="J11" s="57">
        <f t="shared" si="0"/>
        <v>85.689000000000007</v>
      </c>
    </row>
    <row r="12" spans="1:10" ht="15.75" thickBot="1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N17" sqref="N17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40</v>
      </c>
      <c r="J1" s="21"/>
    </row>
    <row r="2" spans="1:10" ht="15.75" thickBot="1"/>
    <row r="3" spans="1:10" ht="30.75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6">
        <v>25</v>
      </c>
      <c r="D4" s="6" t="s">
        <v>62</v>
      </c>
      <c r="E4" s="14">
        <v>150</v>
      </c>
      <c r="F4" s="23">
        <v>100.25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>
      <c r="A5" s="7"/>
      <c r="B5" s="10" t="s">
        <v>56</v>
      </c>
      <c r="C5" s="68">
        <v>25</v>
      </c>
      <c r="D5" s="3" t="s">
        <v>63</v>
      </c>
      <c r="E5" s="19">
        <v>40</v>
      </c>
      <c r="F5" s="26">
        <v>5.8</v>
      </c>
      <c r="G5" s="19">
        <v>33</v>
      </c>
      <c r="H5" s="50">
        <v>0.109</v>
      </c>
      <c r="I5" s="50">
        <v>2.3E-2</v>
      </c>
      <c r="J5" s="51">
        <v>7.9980000000000002</v>
      </c>
    </row>
    <row r="6" spans="1:10">
      <c r="A6" s="7"/>
      <c r="B6" s="1" t="s">
        <v>12</v>
      </c>
      <c r="C6" s="64" t="s">
        <v>64</v>
      </c>
      <c r="D6" s="2" t="s">
        <v>52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ht="15.75" thickBot="1">
      <c r="A7" s="7"/>
      <c r="B7" s="1" t="s">
        <v>19</v>
      </c>
      <c r="C7" s="64" t="s">
        <v>54</v>
      </c>
      <c r="D7" s="2" t="s">
        <v>53</v>
      </c>
      <c r="E7" s="15">
        <v>60</v>
      </c>
      <c r="F7" s="24">
        <v>7.81</v>
      </c>
      <c r="G7" s="15">
        <v>180</v>
      </c>
      <c r="H7" s="38">
        <v>4.0449999999999999</v>
      </c>
      <c r="I7" s="38">
        <v>3.6760000000000002</v>
      </c>
      <c r="J7" s="41">
        <v>32.566000000000003</v>
      </c>
    </row>
    <row r="8" spans="1:10" ht="15.75" thickBot="1">
      <c r="A8" s="8"/>
      <c r="B8" s="11" t="s">
        <v>20</v>
      </c>
      <c r="C8" s="66" t="s">
        <v>46</v>
      </c>
      <c r="D8" s="2" t="s">
        <v>31</v>
      </c>
      <c r="E8" s="15">
        <v>110</v>
      </c>
      <c r="F8" s="24">
        <v>23.1</v>
      </c>
      <c r="G8" s="15">
        <v>43</v>
      </c>
      <c r="H8" s="38">
        <v>0.372</v>
      </c>
      <c r="I8" s="38">
        <v>4.1000000000000002E-2</v>
      </c>
      <c r="J8" s="41">
        <v>10.305999999999999</v>
      </c>
    </row>
    <row r="9" spans="1:10">
      <c r="A9" s="4" t="s">
        <v>13</v>
      </c>
      <c r="B9" s="11"/>
      <c r="C9" s="66"/>
      <c r="D9" s="2"/>
      <c r="E9" s="19"/>
      <c r="F9" s="26"/>
      <c r="G9" s="19"/>
      <c r="H9" s="50"/>
      <c r="I9" s="50"/>
      <c r="J9" s="51"/>
    </row>
    <row r="10" spans="1:10">
      <c r="A10" s="7"/>
      <c r="B10" s="2"/>
      <c r="C10" s="59"/>
      <c r="D10" s="59" t="s">
        <v>28</v>
      </c>
      <c r="E10" s="54">
        <f>SUM(E4:E8)</f>
        <v>560</v>
      </c>
      <c r="F10" s="60">
        <f>SUM(F4:F8)</f>
        <v>152</v>
      </c>
      <c r="G10" s="54">
        <f t="shared" ref="G10:J10" si="0">SUM(G4:G9)</f>
        <v>615</v>
      </c>
      <c r="H10" s="56">
        <f t="shared" si="0"/>
        <v>25.478999999999999</v>
      </c>
      <c r="I10" s="56">
        <f t="shared" si="0"/>
        <v>18.076000000000001</v>
      </c>
      <c r="J10" s="57">
        <f t="shared" si="0"/>
        <v>87.528000000000006</v>
      </c>
    </row>
    <row r="11" spans="1:10" ht="15.75" thickBot="1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I1" sqref="I1"/>
    </sheetView>
  </sheetViews>
  <sheetFormatPr defaultRowHeight="1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>
      <c r="A1" t="s">
        <v>0</v>
      </c>
      <c r="B1" s="86" t="s">
        <v>67</v>
      </c>
      <c r="C1" s="87"/>
      <c r="D1" s="69"/>
      <c r="E1" t="s">
        <v>22</v>
      </c>
      <c r="F1" s="22"/>
      <c r="H1" t="s">
        <v>1</v>
      </c>
      <c r="I1" s="71">
        <v>44979</v>
      </c>
      <c r="J1" s="21"/>
    </row>
    <row r="2" spans="1:10" ht="15.75" thickBot="1"/>
    <row r="3" spans="1:10" ht="30.75" thickBot="1">
      <c r="A3" s="45" t="s">
        <v>2</v>
      </c>
      <c r="B3" s="84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66">
        <v>0</v>
      </c>
      <c r="D4" s="6" t="s">
        <v>65</v>
      </c>
      <c r="E4" s="14">
        <v>100</v>
      </c>
      <c r="F4" s="23">
        <v>67.12</v>
      </c>
      <c r="G4" s="14">
        <v>179</v>
      </c>
      <c r="H4" s="37">
        <v>11.382</v>
      </c>
      <c r="I4" s="37">
        <v>10.228999999999999</v>
      </c>
      <c r="J4" s="40">
        <v>10.276</v>
      </c>
    </row>
    <row r="5" spans="1:10">
      <c r="A5" s="7"/>
      <c r="B5" s="1" t="s">
        <v>18</v>
      </c>
      <c r="C5" s="68" t="s">
        <v>55</v>
      </c>
      <c r="D5" s="3" t="s">
        <v>41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>
      <c r="A6" s="7"/>
      <c r="B6" s="10" t="s">
        <v>56</v>
      </c>
      <c r="C6" s="68">
        <v>0</v>
      </c>
      <c r="D6" s="3" t="s">
        <v>42</v>
      </c>
      <c r="E6" s="19">
        <v>50</v>
      </c>
      <c r="F6" s="26">
        <v>13.95</v>
      </c>
      <c r="G6" s="19">
        <v>39</v>
      </c>
      <c r="H6" s="50">
        <v>0.496</v>
      </c>
      <c r="I6" s="50">
        <v>1.048</v>
      </c>
      <c r="J6" s="51">
        <v>6.8929999999999998</v>
      </c>
    </row>
    <row r="7" spans="1:10">
      <c r="A7" s="7"/>
      <c r="B7" s="1" t="s">
        <v>12</v>
      </c>
      <c r="C7" s="68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>
      <c r="A8" s="7"/>
      <c r="B8" s="1" t="s">
        <v>19</v>
      </c>
      <c r="C8" s="64">
        <v>12</v>
      </c>
      <c r="D8" s="2" t="s">
        <v>66</v>
      </c>
      <c r="E8" s="15">
        <v>30</v>
      </c>
      <c r="F8" s="24">
        <v>15.05</v>
      </c>
      <c r="G8" s="15">
        <v>57</v>
      </c>
      <c r="H8" s="38">
        <v>0.71</v>
      </c>
      <c r="I8" s="38">
        <v>0.58099999999999996</v>
      </c>
      <c r="J8" s="41">
        <v>12.218</v>
      </c>
    </row>
    <row r="9" spans="1:10" ht="20.25" customHeight="1">
      <c r="A9" s="7"/>
      <c r="B9" s="1" t="s">
        <v>24</v>
      </c>
      <c r="C9" s="63">
        <v>0</v>
      </c>
      <c r="D9" s="32" t="s">
        <v>43</v>
      </c>
      <c r="E9" s="15">
        <v>30</v>
      </c>
      <c r="F9" s="61">
        <v>4</v>
      </c>
      <c r="G9" s="15">
        <v>50</v>
      </c>
      <c r="H9" s="38">
        <v>1.0469999999999999</v>
      </c>
      <c r="I9" s="38">
        <v>0.19500000000000001</v>
      </c>
      <c r="J9" s="41">
        <v>11.026999999999999</v>
      </c>
    </row>
    <row r="10" spans="1:10" ht="15.75" thickBot="1">
      <c r="A10" s="8"/>
      <c r="B10" s="76" t="s">
        <v>20</v>
      </c>
      <c r="C10" s="64">
        <v>21</v>
      </c>
      <c r="D10" s="2" t="s">
        <v>30</v>
      </c>
      <c r="E10" s="15">
        <v>88</v>
      </c>
      <c r="F10" s="24">
        <v>32.64</v>
      </c>
      <c r="G10" s="15">
        <v>27</v>
      </c>
      <c r="H10" s="38">
        <v>0.54100000000000004</v>
      </c>
      <c r="I10" s="38">
        <v>0.15</v>
      </c>
      <c r="J10" s="38">
        <v>5.7359999999999998</v>
      </c>
    </row>
    <row r="11" spans="1:10">
      <c r="A11" s="7"/>
      <c r="B11" s="2"/>
      <c r="C11" s="59"/>
      <c r="D11" s="59" t="s">
        <v>28</v>
      </c>
      <c r="E11" s="54">
        <v>650</v>
      </c>
      <c r="F11" s="55">
        <f>SUM(F4:F10)</f>
        <v>152</v>
      </c>
      <c r="G11" s="54">
        <f>SUM(G4:G10)</f>
        <v>564</v>
      </c>
      <c r="H11" s="56">
        <f>SUM(H4:H10)</f>
        <v>18.817999999999998</v>
      </c>
      <c r="I11" s="56">
        <f>SUM(I4:I10)</f>
        <v>15.898999999999999</v>
      </c>
      <c r="J11" s="57">
        <f>SUM(J4:J10)</f>
        <v>86.187000000000012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2023-02-20T09:40:46Z</dcterms:modified>
</cp:coreProperties>
</file>