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!!!Питание\Сканы\меню 12.09-16.09\"/>
    </mc:Choice>
  </mc:AlternateContent>
  <xr:revisionPtr revIDLastSave="0" documentId="13_ncr:1_{BD6B4500-998F-43D7-B398-1AC88745139E}" xr6:coauthVersionLast="37" xr6:coauthVersionMax="37" xr10:uidLastSave="{00000000-0000-0000-0000-000000000000}"/>
  <bookViews>
    <workbookView xWindow="0" yWindow="0" windowWidth="21570" windowHeight="8145" xr2:uid="{00000000-000D-0000-FFFF-FFFF00000000}"/>
  </bookViews>
  <sheets>
    <sheet name="1,1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E20" i="2"/>
  <c r="F11" i="2"/>
  <c r="J11" i="2"/>
  <c r="I11" i="2"/>
  <c r="H11" i="2"/>
  <c r="G11" i="2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<sst xmlns="http://schemas.openxmlformats.org/spreadsheetml/2006/main" count="47" uniqueCount="46">
  <si>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</si>
  <si>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</si>
  <si>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</si>
  <si>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</si>
  <si>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</si>
  <si>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</si>
  <si>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</si>
  <si>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</si>
  <si>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</si>
  <si>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</si>
  <si>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</si>
  <si>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</si>
  <si>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</si>
  <si>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</si>
  <si>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</si>
  <si>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</si>
  <si>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</si>
  <si>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</si>
  <si>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</si>
  <si>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</si>
  <si>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</si>
  <si>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</si>
  <si>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</si>
  <si>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</si>
  <si>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</si>
  <si>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</si>
  <si>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</si>
  <si>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Свежие фрукты (яблоки)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</si>
  <si>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</si>
  <si>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</si>
  <si>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</si>
  <si>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</si>
  <si>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Огурцы свежие порциями</t>
  </si>
  <si>
    <t>Суп картофельный с горохом</t>
  </si>
  <si>
    <t>Рагу из овощей</t>
  </si>
  <si>
    <t>Котлеты, биточки, шницели рубленые из говядины с луком</t>
  </si>
  <si>
    <t>напиток</t>
  </si>
  <si>
    <t>Напиток из плодов шиповника</t>
  </si>
  <si>
    <t>булоч. изделие</t>
  </si>
  <si>
    <t>Ватрушка с повидлом</t>
  </si>
  <si>
    <t>Говядина отварная (для первых блюд)</t>
  </si>
  <si>
    <t>139(21)</t>
  </si>
  <si>
    <t>416 (12)</t>
  </si>
  <si>
    <t>215 (12)</t>
  </si>
  <si>
    <t>705 (21)</t>
  </si>
  <si>
    <t>741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</si>
</sst>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3" workbookViewId="0">
      <selection activeCell="C12" sqref="C12:C19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5">
        <v>34</v>
      </c>
      <c r="C1" s="56"/>
      <c r="D1" s="56"/>
      <c r="E1" t="s">
        <v>21</v>
      </c>
      <c r="F1" s="18"/>
      <c r="H1" t="s">
        <v>1</v>
      </c>
      <c r="I1" s="41">
        <v>44816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28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43">
        <v>25</v>
      </c>
      <c r="D4" s="26" t="s">
        <v>29</v>
      </c>
      <c r="E4" s="14">
        <v>210</v>
      </c>
      <c r="F4" s="19">
        <v>36.340000000000003</v>
      </c>
      <c r="G4" s="14">
        <v>228</v>
      </c>
      <c r="H4" s="32">
        <v>5.5119999999999996</v>
      </c>
      <c r="I4" s="33">
        <v>8.81</v>
      </c>
      <c r="J4" s="35">
        <v>31.573</v>
      </c>
    </row>
    <row r="5" spans="1:10" ht="33.75" customHeight="1" thickBot="1" x14ac:dyDescent="0.3">
      <c r="A5" s="7"/>
      <c r="B5" s="1" t="s">
        <v>12</v>
      </c>
      <c r="C5" s="44">
        <v>25</v>
      </c>
      <c r="D5" s="27" t="s">
        <v>30</v>
      </c>
      <c r="E5" s="15">
        <v>200</v>
      </c>
      <c r="F5" s="20">
        <v>39.94</v>
      </c>
      <c r="G5" s="15">
        <v>97</v>
      </c>
      <c r="H5" s="33">
        <v>3.5270000000000001</v>
      </c>
      <c r="I5" s="33">
        <v>2.9780000000000002</v>
      </c>
      <c r="J5" s="36">
        <v>14.041</v>
      </c>
    </row>
    <row r="6" spans="1:10" x14ac:dyDescent="0.25">
      <c r="A6" s="7"/>
      <c r="B6" s="1" t="s">
        <v>22</v>
      </c>
      <c r="C6" s="43">
        <v>1</v>
      </c>
      <c r="D6" s="26" t="s">
        <v>28</v>
      </c>
      <c r="E6" s="15">
        <v>60</v>
      </c>
      <c r="F6" s="20">
        <v>31.12</v>
      </c>
      <c r="G6" s="15">
        <v>157</v>
      </c>
      <c r="H6" s="33">
        <v>8.218</v>
      </c>
      <c r="I6" s="33">
        <v>7.673</v>
      </c>
      <c r="J6" s="36">
        <v>13.726000000000001</v>
      </c>
    </row>
    <row r="7" spans="1:10" x14ac:dyDescent="0.25">
      <c r="A7" s="7"/>
      <c r="B7" s="2"/>
      <c r="C7" s="45">
        <v>0</v>
      </c>
      <c r="D7" s="2" t="s">
        <v>31</v>
      </c>
      <c r="E7" s="15">
        <v>30</v>
      </c>
      <c r="F7" s="20">
        <v>4</v>
      </c>
      <c r="G7" s="15">
        <v>50</v>
      </c>
      <c r="H7" s="33">
        <v>1.0469999999999999</v>
      </c>
      <c r="I7" s="33">
        <v>0.19500000000000001</v>
      </c>
      <c r="J7" s="36">
        <v>11.026999999999999</v>
      </c>
    </row>
    <row r="8" spans="1:10" ht="15.75" thickBot="1" x14ac:dyDescent="0.3">
      <c r="A8" s="8"/>
      <c r="B8" s="9"/>
      <c r="C8" s="46"/>
      <c r="D8" s="9"/>
      <c r="E8" s="16"/>
      <c r="F8" s="21"/>
      <c r="G8" s="16"/>
      <c r="H8" s="34"/>
      <c r="I8" s="34"/>
      <c r="J8" s="37"/>
    </row>
    <row r="9" spans="1:10" x14ac:dyDescent="0.25">
      <c r="A9" s="4" t="s">
        <v>13</v>
      </c>
      <c r="B9" s="11" t="s">
        <v>19</v>
      </c>
      <c r="C9" s="47">
        <v>12</v>
      </c>
      <c r="D9" s="6" t="s">
        <v>27</v>
      </c>
      <c r="E9" s="42">
        <v>120</v>
      </c>
      <c r="F9" s="19">
        <v>28.6</v>
      </c>
      <c r="G9" s="14">
        <v>47</v>
      </c>
      <c r="H9" s="32">
        <v>0.40600000000000003</v>
      </c>
      <c r="I9" s="32">
        <v>4.4999999999999998E-2</v>
      </c>
      <c r="J9" s="35">
        <v>11.243</v>
      </c>
    </row>
    <row r="10" spans="1:10" x14ac:dyDescent="0.25">
      <c r="A10" s="7"/>
      <c r="B10" s="2"/>
      <c r="C10" s="2"/>
      <c r="D10" s="2"/>
      <c r="E10" s="15"/>
      <c r="F10" s="20"/>
      <c r="G10" s="15"/>
      <c r="H10" s="33"/>
      <c r="I10" s="33"/>
      <c r="J10" s="36"/>
    </row>
    <row r="11" spans="1:10" ht="15.75" thickBot="1" x14ac:dyDescent="0.3">
      <c r="A11" s="8"/>
      <c r="B11" s="9"/>
      <c r="C11" s="29"/>
      <c r="D11" s="29" t="s">
        <v>25</v>
      </c>
      <c r="E11" s="30">
        <v>620</v>
      </c>
      <c r="F11" s="31">
        <f>F4+F5+F6+F7+F9</f>
        <v>140</v>
      </c>
      <c r="G11" s="30">
        <f t="shared" ref="G11:J11" si="0">SUM(G4:G9)</f>
        <v>579</v>
      </c>
      <c r="H11" s="38">
        <f t="shared" si="0"/>
        <v>18.709999999999997</v>
      </c>
      <c r="I11" s="38">
        <f t="shared" si="0"/>
        <v>19.701000000000001</v>
      </c>
      <c r="J11" s="39">
        <f t="shared" si="0"/>
        <v>81.61</v>
      </c>
    </row>
    <row r="12" spans="1:10" x14ac:dyDescent="0.25">
      <c r="A12" s="7" t="s">
        <v>14</v>
      </c>
      <c r="B12" s="10" t="s">
        <v>15</v>
      </c>
      <c r="C12" s="57">
        <v>12</v>
      </c>
      <c r="D12" s="3" t="s">
        <v>32</v>
      </c>
      <c r="E12" s="17">
        <v>60</v>
      </c>
      <c r="F12" s="22">
        <v>13.51</v>
      </c>
      <c r="G12" s="17">
        <v>6</v>
      </c>
      <c r="H12" s="49">
        <v>0.35499999999999998</v>
      </c>
      <c r="I12" s="49">
        <v>5.6000000000000001E-2</v>
      </c>
      <c r="J12" s="50">
        <v>1.0900000000000001</v>
      </c>
    </row>
    <row r="13" spans="1:10" x14ac:dyDescent="0.25">
      <c r="A13" s="7"/>
      <c r="B13" s="1" t="s">
        <v>16</v>
      </c>
      <c r="C13" s="45" t="s">
        <v>41</v>
      </c>
      <c r="D13" s="2" t="s">
        <v>33</v>
      </c>
      <c r="E13" s="15">
        <v>250</v>
      </c>
      <c r="F13" s="20">
        <v>18.54</v>
      </c>
      <c r="G13" s="15">
        <v>118</v>
      </c>
      <c r="H13" s="51">
        <v>4.7279999999999998</v>
      </c>
      <c r="I13" s="51">
        <v>3.4569999999999999</v>
      </c>
      <c r="J13" s="52">
        <v>16.972999999999999</v>
      </c>
    </row>
    <row r="14" spans="1:10" x14ac:dyDescent="0.25">
      <c r="A14" s="7"/>
      <c r="B14" s="1" t="s">
        <v>17</v>
      </c>
      <c r="C14" s="45" t="s">
        <v>42</v>
      </c>
      <c r="D14" s="2" t="s">
        <v>35</v>
      </c>
      <c r="E14" s="15">
        <v>90</v>
      </c>
      <c r="F14" s="20">
        <v>91.58</v>
      </c>
      <c r="G14" s="15">
        <v>218</v>
      </c>
      <c r="H14" s="51">
        <v>11.835000000000001</v>
      </c>
      <c r="I14" s="51">
        <v>13.678000000000001</v>
      </c>
      <c r="J14" s="52">
        <v>11.845000000000001</v>
      </c>
    </row>
    <row r="15" spans="1:10" x14ac:dyDescent="0.25">
      <c r="A15" s="7"/>
      <c r="B15" s="1" t="s">
        <v>18</v>
      </c>
      <c r="C15" s="45" t="s">
        <v>43</v>
      </c>
      <c r="D15" s="2" t="s">
        <v>34</v>
      </c>
      <c r="E15" s="15">
        <v>150</v>
      </c>
      <c r="F15" s="20">
        <v>22.4</v>
      </c>
      <c r="G15" s="15">
        <v>119</v>
      </c>
      <c r="H15" s="51">
        <v>2.234</v>
      </c>
      <c r="I15" s="51">
        <v>6.1379999999999999</v>
      </c>
      <c r="J15" s="52">
        <v>13.784000000000001</v>
      </c>
    </row>
    <row r="16" spans="1:10" x14ac:dyDescent="0.25">
      <c r="A16" s="7"/>
      <c r="B16" s="1" t="s">
        <v>36</v>
      </c>
      <c r="C16" s="45" t="s">
        <v>44</v>
      </c>
      <c r="D16" s="2" t="s">
        <v>37</v>
      </c>
      <c r="E16" s="15">
        <v>200</v>
      </c>
      <c r="F16" s="20">
        <v>18.16</v>
      </c>
      <c r="G16" s="15">
        <v>87</v>
      </c>
      <c r="H16" s="51">
        <v>0.254</v>
      </c>
      <c r="I16" s="51">
        <v>0.11600000000000001</v>
      </c>
      <c r="J16" s="52">
        <v>21.262</v>
      </c>
    </row>
    <row r="17" spans="1:10" x14ac:dyDescent="0.25">
      <c r="A17" s="7"/>
      <c r="B17" s="1" t="s">
        <v>38</v>
      </c>
      <c r="C17" s="45" t="s">
        <v>45</v>
      </c>
      <c r="D17" s="2" t="s">
        <v>39</v>
      </c>
      <c r="E17" s="15">
        <v>50</v>
      </c>
      <c r="F17" s="20">
        <v>11.32</v>
      </c>
      <c r="G17" s="15">
        <v>136</v>
      </c>
      <c r="H17" s="51">
        <v>2.4380000000000002</v>
      </c>
      <c r="I17" s="51">
        <v>1.375</v>
      </c>
      <c r="J17" s="52">
        <v>28.41</v>
      </c>
    </row>
    <row r="18" spans="1:10" x14ac:dyDescent="0.25">
      <c r="A18" s="7"/>
      <c r="B18" s="1" t="s">
        <v>20</v>
      </c>
      <c r="C18" s="45">
        <v>0</v>
      </c>
      <c r="D18" s="2" t="s">
        <v>26</v>
      </c>
      <c r="E18" s="15">
        <v>30</v>
      </c>
      <c r="F18" s="20">
        <v>4</v>
      </c>
      <c r="G18" s="15">
        <v>50</v>
      </c>
      <c r="H18" s="51">
        <v>1.0469999999999999</v>
      </c>
      <c r="I18" s="51">
        <v>0.19500000000000001</v>
      </c>
      <c r="J18" s="52">
        <v>11.026999999999999</v>
      </c>
    </row>
    <row r="19" spans="1:10" x14ac:dyDescent="0.25">
      <c r="A19" s="7"/>
      <c r="B19" s="23"/>
      <c r="C19" s="58">
        <v>21</v>
      </c>
      <c r="D19" s="23" t="s">
        <v>40</v>
      </c>
      <c r="E19" s="24">
        <v>15</v>
      </c>
      <c r="F19" s="25">
        <v>30.49</v>
      </c>
      <c r="G19" s="24">
        <v>43</v>
      </c>
      <c r="H19" s="53">
        <v>3.5459999999999998</v>
      </c>
      <c r="I19" s="53">
        <v>3.1760000000000002</v>
      </c>
      <c r="J19" s="54">
        <v>0</v>
      </c>
    </row>
    <row r="20" spans="1:10" ht="15.75" thickBot="1" x14ac:dyDescent="0.3">
      <c r="A20" s="8"/>
      <c r="B20" s="9"/>
      <c r="C20" s="9"/>
      <c r="D20" s="29" t="s">
        <v>25</v>
      </c>
      <c r="E20" s="16">
        <f t="shared" ref="E20:J20" si="1">SUM(E4:E7,E9,E12:E19)</f>
        <v>1465</v>
      </c>
      <c r="F20" s="21">
        <f t="shared" si="1"/>
        <v>350</v>
      </c>
      <c r="G20" s="16">
        <f t="shared" si="1"/>
        <v>1356</v>
      </c>
      <c r="H20" s="34">
        <f t="shared" si="1"/>
        <v>45.146999999999998</v>
      </c>
      <c r="I20" s="34">
        <f t="shared" si="1"/>
        <v>47.892000000000003</v>
      </c>
      <c r="J20" s="37">
        <f t="shared" si="1"/>
        <v>186.001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Aflyatunova</cp:lastModifiedBy>
  <cp:lastPrinted>2021-11-10T11:21:09Z</cp:lastPrinted>
  <dcterms:created xsi:type="dcterms:W3CDTF">2015-06-05T18:19:34Z</dcterms:created>
  <dcterms:modified xsi:type="dcterms:W3CDTF">2022-09-07T13:46:51Z</dcterms:modified>
</cp:coreProperties>
</file>